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\Documents\Schaken\Tornooien\2018-2019\Heusden - Sittard 24-05\"/>
    </mc:Choice>
  </mc:AlternateContent>
  <bookViews>
    <workbookView xWindow="0" yWindow="0" windowWidth="20460" windowHeight="7020" activeTab="1"/>
  </bookViews>
  <sheets>
    <sheet name="Ploegen" sheetId="1" r:id="rId1"/>
    <sheet name="Rond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3" l="1"/>
  <c r="F53" i="3"/>
  <c r="H44" i="3"/>
  <c r="H26" i="3"/>
  <c r="F17" i="3"/>
  <c r="H8" i="3"/>
  <c r="F61" i="3"/>
  <c r="H51" i="3"/>
  <c r="F41" i="3"/>
  <c r="H31" i="3"/>
  <c r="F21" i="3"/>
  <c r="H11" i="3"/>
  <c r="F8" i="3"/>
  <c r="H61" i="3"/>
  <c r="F52" i="3"/>
  <c r="H43" i="3"/>
  <c r="F34" i="3"/>
  <c r="H25" i="3"/>
  <c r="F16" i="3"/>
  <c r="H7" i="3"/>
  <c r="F60" i="3"/>
  <c r="H50" i="3"/>
  <c r="F40" i="3"/>
  <c r="H30" i="3"/>
  <c r="F20" i="3"/>
  <c r="H17" i="3"/>
  <c r="F7" i="3"/>
  <c r="H60" i="3"/>
  <c r="F51" i="3"/>
  <c r="H42" i="3"/>
  <c r="F33" i="3"/>
  <c r="H24" i="3"/>
  <c r="F15" i="3"/>
  <c r="H6" i="3"/>
  <c r="F59" i="3"/>
  <c r="H49" i="3"/>
  <c r="F39" i="3"/>
  <c r="H29" i="3"/>
  <c r="F26" i="3"/>
  <c r="H16" i="3"/>
  <c r="F6" i="3"/>
  <c r="H59" i="3"/>
  <c r="F50" i="3"/>
  <c r="H41" i="3"/>
  <c r="F32" i="3"/>
  <c r="H23" i="3"/>
  <c r="F14" i="3"/>
  <c r="H5" i="3"/>
  <c r="F58" i="3"/>
  <c r="H48" i="3"/>
  <c r="F38" i="3"/>
  <c r="H34" i="3"/>
  <c r="H35" i="3"/>
  <c r="F25" i="3"/>
  <c r="H15" i="3"/>
  <c r="F5" i="3"/>
  <c r="H58" i="3"/>
  <c r="F49" i="3"/>
  <c r="H40" i="3"/>
  <c r="F31" i="3"/>
  <c r="H22" i="3"/>
  <c r="F13" i="3"/>
  <c r="H4" i="3"/>
  <c r="F57" i="3"/>
  <c r="H47" i="3"/>
  <c r="F44" i="3"/>
  <c r="F24" i="3"/>
  <c r="H14" i="3"/>
  <c r="F4" i="3"/>
  <c r="H57" i="3"/>
  <c r="F48" i="3"/>
  <c r="H39" i="3"/>
  <c r="F30" i="3"/>
  <c r="H21" i="3"/>
  <c r="F12" i="3"/>
  <c r="H3" i="3"/>
  <c r="F56" i="3"/>
  <c r="H53" i="3"/>
  <c r="F43" i="3"/>
  <c r="H33" i="3"/>
  <c r="F23" i="3"/>
  <c r="H13" i="3"/>
  <c r="F3" i="3"/>
  <c r="H56" i="3"/>
  <c r="F47" i="3"/>
  <c r="H38" i="3"/>
  <c r="F29" i="3"/>
  <c r="H20" i="3"/>
  <c r="F11" i="3"/>
  <c r="H2" i="3"/>
  <c r="F62" i="3"/>
  <c r="H52" i="3"/>
  <c r="F42" i="3"/>
  <c r="H32" i="3"/>
  <c r="F22" i="3"/>
  <c r="H12" i="3"/>
  <c r="F2" i="3"/>
  <c r="K24" i="1"/>
  <c r="K23" i="1"/>
  <c r="K22" i="1"/>
  <c r="K21" i="1"/>
  <c r="K20" i="1"/>
  <c r="K19" i="1"/>
  <c r="K18" i="1"/>
  <c r="J25" i="1"/>
  <c r="I25" i="1"/>
  <c r="H25" i="1"/>
  <c r="G25" i="1"/>
  <c r="F25" i="1"/>
  <c r="E25" i="1"/>
  <c r="D25" i="1"/>
  <c r="K6" i="1"/>
  <c r="K7" i="1"/>
  <c r="K8" i="1"/>
  <c r="K9" i="1"/>
  <c r="K10" i="1"/>
  <c r="K11" i="1"/>
  <c r="K5" i="1"/>
  <c r="I12" i="1"/>
  <c r="F12" i="1"/>
  <c r="G12" i="1"/>
  <c r="H12" i="1"/>
  <c r="J12" i="1"/>
  <c r="D12" i="1"/>
  <c r="E12" i="1"/>
  <c r="K25" i="1" l="1"/>
  <c r="K12" i="1"/>
</calcChain>
</file>

<file path=xl/sharedStrings.xml><?xml version="1.0" encoding="utf-8"?>
<sst xmlns="http://schemas.openxmlformats.org/spreadsheetml/2006/main" count="245" uniqueCount="36">
  <si>
    <t>Elo</t>
  </si>
  <si>
    <t>Stamnr</t>
  </si>
  <si>
    <t>736 SC Heusden</t>
  </si>
  <si>
    <t>Naam  Voornaam</t>
  </si>
  <si>
    <t>Pim du Chatinier</t>
  </si>
  <si>
    <t>Marcel Cesco Resia</t>
  </si>
  <si>
    <t>Marlies Hamers</t>
  </si>
  <si>
    <t>Koert Laenen</t>
  </si>
  <si>
    <t>Fred van Bakel</t>
  </si>
  <si>
    <t>Harry van der Pol</t>
  </si>
  <si>
    <t>Theo Verstappen</t>
  </si>
  <si>
    <t>Wim Bastiaansen</t>
  </si>
  <si>
    <t>Kaan Kayikci</t>
  </si>
  <si>
    <t>Ward Lippens</t>
  </si>
  <si>
    <t>Nick Pieters</t>
  </si>
  <si>
    <t>Martijn Somers</t>
  </si>
  <si>
    <t>Piet Ulburghs</t>
  </si>
  <si>
    <t>Heidi Vints</t>
  </si>
  <si>
    <t>190008 Gess</t>
  </si>
  <si>
    <t>-</t>
  </si>
  <si>
    <t>Ronde 1</t>
  </si>
  <si>
    <t>Ronde 2</t>
  </si>
  <si>
    <t>Ronde 3</t>
  </si>
  <si>
    <t>Ronde 4</t>
  </si>
  <si>
    <t>Ronde 5</t>
  </si>
  <si>
    <t>Ronde 6</t>
  </si>
  <si>
    <t>Ronde 7</t>
  </si>
  <si>
    <t>Score</t>
  </si>
  <si>
    <t>R1</t>
  </si>
  <si>
    <t>R2</t>
  </si>
  <si>
    <t>R3</t>
  </si>
  <si>
    <t>R4</t>
  </si>
  <si>
    <t>R5</t>
  </si>
  <si>
    <t>R6</t>
  </si>
  <si>
    <t>R7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</si>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</sst>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C1DEF9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Continuous" vertical="center" wrapText="1"/>
    </xf>
    <xf numFmtId="0" fontId="0" fillId="0" borderId="0" xfId="0" applyFo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180975</xdr:colOff>
      <xdr:row>1</xdr:row>
      <xdr:rowOff>180975</xdr:rowOff>
    </xdr:to>
    <xdr:pic>
      <xdr:nvPicPr>
        <xdr:cNvPr id="2" name="Afbeelding 1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43815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3" name="Afbeelding 2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4" name="Afbeelding 3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5" name="Afbeelding 4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6" name="Afbeelding 5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7" name="Afbeelding 6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8" name="Afbeelding 7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9" name="Afbeelding 8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10" name="Afbeelding 9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152400</xdr:rowOff>
    </xdr:to>
    <xdr:pic>
      <xdr:nvPicPr>
        <xdr:cNvPr id="11" name="Afbeelding 10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6002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180975</xdr:colOff>
      <xdr:row>9</xdr:row>
      <xdr:rowOff>152400</xdr:rowOff>
    </xdr:to>
    <xdr:pic>
      <xdr:nvPicPr>
        <xdr:cNvPr id="12" name="Afbeelding 11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00025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361950</xdr:colOff>
      <xdr:row>1</xdr:row>
      <xdr:rowOff>28575</xdr:rowOff>
    </xdr:from>
    <xdr:ext cx="180975" cy="152400"/>
    <xdr:pic>
      <xdr:nvPicPr>
        <xdr:cNvPr id="13" name="Afbeelding 12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286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80975" cy="152400"/>
    <xdr:pic>
      <xdr:nvPicPr>
        <xdr:cNvPr id="14" name="Afbeelding 13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80975" cy="152400"/>
    <xdr:pic>
      <xdr:nvPicPr>
        <xdr:cNvPr id="15" name="Afbeelding 14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80975" cy="152400"/>
    <xdr:pic>
      <xdr:nvPicPr>
        <xdr:cNvPr id="16" name="Afbeelding 15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361950</xdr:colOff>
      <xdr:row>1</xdr:row>
      <xdr:rowOff>28575</xdr:rowOff>
    </xdr:from>
    <xdr:ext cx="180975" cy="152400"/>
    <xdr:pic>
      <xdr:nvPicPr>
        <xdr:cNvPr id="17" name="Afbeelding 16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286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80975" cy="152400"/>
    <xdr:pic>
      <xdr:nvPicPr>
        <xdr:cNvPr id="18" name="Afbeelding 17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80975" cy="152400"/>
    <xdr:pic>
      <xdr:nvPicPr>
        <xdr:cNvPr id="19" name="Afbeelding 18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80975" cy="152400"/>
    <xdr:pic>
      <xdr:nvPicPr>
        <xdr:cNvPr id="20" name="Afbeelding 19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28575</xdr:rowOff>
    </xdr:from>
    <xdr:ext cx="180975" cy="152400"/>
    <xdr:pic>
      <xdr:nvPicPr>
        <xdr:cNvPr id="21" name="Afbeelding 20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286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22" name="Afbeelding 21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23" name="Afbeelding 22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24" name="Afbeelding 23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25" name="Afbeelding 24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26" name="Afbeelding 25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27" name="Afbeelding 26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28" name="Afbeelding 27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29" name="Afbeelding 28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80975" cy="152400"/>
    <xdr:pic>
      <xdr:nvPicPr>
        <xdr:cNvPr id="30" name="Afbeelding 29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361950</xdr:colOff>
      <xdr:row>14</xdr:row>
      <xdr:rowOff>28575</xdr:rowOff>
    </xdr:from>
    <xdr:ext cx="180975" cy="152400"/>
    <xdr:pic>
      <xdr:nvPicPr>
        <xdr:cNvPr id="31" name="Afbeelding 30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2286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14</xdr:row>
      <xdr:rowOff>0</xdr:rowOff>
    </xdr:from>
    <xdr:ext cx="180975" cy="152400"/>
    <xdr:pic>
      <xdr:nvPicPr>
        <xdr:cNvPr id="32" name="Afbeelding 31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14</xdr:row>
      <xdr:rowOff>0</xdr:rowOff>
    </xdr:from>
    <xdr:ext cx="180975" cy="152400"/>
    <xdr:pic>
      <xdr:nvPicPr>
        <xdr:cNvPr id="33" name="Afbeelding 32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14</xdr:row>
      <xdr:rowOff>0</xdr:rowOff>
    </xdr:from>
    <xdr:ext cx="180975" cy="152400"/>
    <xdr:pic>
      <xdr:nvPicPr>
        <xdr:cNvPr id="34" name="Afbeelding 33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361950</xdr:colOff>
      <xdr:row>14</xdr:row>
      <xdr:rowOff>28575</xdr:rowOff>
    </xdr:from>
    <xdr:ext cx="180975" cy="152400"/>
    <xdr:pic>
      <xdr:nvPicPr>
        <xdr:cNvPr id="35" name="Afbeelding 34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2286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14</xdr:row>
      <xdr:rowOff>0</xdr:rowOff>
    </xdr:from>
    <xdr:ext cx="180975" cy="152400"/>
    <xdr:pic>
      <xdr:nvPicPr>
        <xdr:cNvPr id="36" name="Afbeelding 35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14</xdr:row>
      <xdr:rowOff>0</xdr:rowOff>
    </xdr:from>
    <xdr:ext cx="180975" cy="152400"/>
    <xdr:pic>
      <xdr:nvPicPr>
        <xdr:cNvPr id="37" name="Afbeelding 36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14</xdr:row>
      <xdr:rowOff>0</xdr:rowOff>
    </xdr:from>
    <xdr:ext cx="180975" cy="152400"/>
    <xdr:pic>
      <xdr:nvPicPr>
        <xdr:cNvPr id="38" name="Afbeelding 37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000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180975</xdr:colOff>
      <xdr:row>6</xdr:row>
      <xdr:rowOff>152400</xdr:rowOff>
    </xdr:to>
    <xdr:pic>
      <xdr:nvPicPr>
        <xdr:cNvPr id="2" name="Afbeelding 1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1525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19</xdr:row>
      <xdr:rowOff>0</xdr:rowOff>
    </xdr:from>
    <xdr:ext cx="180975" cy="152400"/>
    <xdr:pic>
      <xdr:nvPicPr>
        <xdr:cNvPr id="3" name="Afbeelding 2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63855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180975" cy="152400"/>
    <xdr:pic>
      <xdr:nvPicPr>
        <xdr:cNvPr id="4" name="Afbeelding 3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1525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180975" cy="152400"/>
    <xdr:pic>
      <xdr:nvPicPr>
        <xdr:cNvPr id="5" name="Afbeelding 4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0575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180975" cy="152400"/>
    <xdr:pic>
      <xdr:nvPicPr>
        <xdr:cNvPr id="6" name="Afbeelding 5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0575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180975" cy="152400"/>
    <xdr:pic>
      <xdr:nvPicPr>
        <xdr:cNvPr id="7" name="Afbeelding 6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562927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180975" cy="152400"/>
    <xdr:pic>
      <xdr:nvPicPr>
        <xdr:cNvPr id="8" name="Afbeelding 7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762000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180975" cy="152400"/>
    <xdr:pic>
      <xdr:nvPicPr>
        <xdr:cNvPr id="9" name="Afbeelding 8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96107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180975" cy="152400"/>
    <xdr:pic>
      <xdr:nvPicPr>
        <xdr:cNvPr id="10" name="Afbeelding 9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1601450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80975" cy="152400"/>
    <xdr:pic>
      <xdr:nvPicPr>
        <xdr:cNvPr id="11" name="Afbeelding 10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30575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80975" cy="152400"/>
    <xdr:pic>
      <xdr:nvPicPr>
        <xdr:cNvPr id="12" name="Afbeelding 11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30575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180975" cy="152400"/>
    <xdr:pic>
      <xdr:nvPicPr>
        <xdr:cNvPr id="13" name="Afbeelding 12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562927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180975" cy="152400"/>
    <xdr:pic>
      <xdr:nvPicPr>
        <xdr:cNvPr id="14" name="Afbeelding 13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96107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80975" cy="152400"/>
    <xdr:pic>
      <xdr:nvPicPr>
        <xdr:cNvPr id="15" name="Afbeelding 14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30575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80975" cy="152400"/>
    <xdr:pic>
      <xdr:nvPicPr>
        <xdr:cNvPr id="16" name="Afbeelding 15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30575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180975" cy="152400"/>
    <xdr:pic>
      <xdr:nvPicPr>
        <xdr:cNvPr id="17" name="Afbeelding 16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562927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180975" cy="152400"/>
    <xdr:pic>
      <xdr:nvPicPr>
        <xdr:cNvPr id="18" name="Afbeelding 17" descr="https://www.frbe-kbsb.be/sites/manager/include/ClassPM/classeTableau/img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9610725"/>
          <a:ext cx="1809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frbe-kbsb.be/sites/manager/GestionJOUEURS/PM_Clubs.php" TargetMode="External"/><Relationship Id="rId7" Type="http://schemas.openxmlformats.org/officeDocument/2006/relationships/hyperlink" Target="https://www.frbe-kbsb.be/sites/manager/GestionJOUEURS/PM_Clubs.php" TargetMode="External"/><Relationship Id="rId2" Type="http://schemas.openxmlformats.org/officeDocument/2006/relationships/hyperlink" Target="https://www.frbe-kbsb.be/sites/manager/GestionJOUEURS/PM_Clubs.php" TargetMode="External"/><Relationship Id="rId1" Type="http://schemas.openxmlformats.org/officeDocument/2006/relationships/hyperlink" Target="https://www.frbe-kbsb.be/sites/manager/GestionJOUEURS/PM_Clubs.php" TargetMode="External"/><Relationship Id="rId6" Type="http://schemas.openxmlformats.org/officeDocument/2006/relationships/hyperlink" Target="https://www.frbe-kbsb.be/sites/manager/GestionJOUEURS/PM_Clubs.php" TargetMode="External"/><Relationship Id="rId5" Type="http://schemas.openxmlformats.org/officeDocument/2006/relationships/hyperlink" Target="https://www.frbe-kbsb.be/sites/manager/GestionJOUEURS/PM_Clubs.php" TargetMode="External"/><Relationship Id="rId4" Type="http://schemas.openxmlformats.org/officeDocument/2006/relationships/hyperlink" Target="https://www.frbe-kbsb.be/sites/manager/GestionJOUEURS/PM_Clubs.php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11" sqref="O11:P11"/>
    </sheetView>
  </sheetViews>
  <sheetFormatPr defaultRowHeight="15" x14ac:dyDescent="0.25"/>
  <cols>
    <col min="1" max="1" width="11.5703125" style="2" bestFit="1" customWidth="1"/>
    <col min="2" max="2" width="22.28515625" style="18" customWidth="1"/>
    <col min="3" max="3" width="9.140625" style="14"/>
    <col min="4" max="4" width="6.7109375" style="14" customWidth="1"/>
    <col min="5" max="10" width="6.7109375" style="18" customWidth="1"/>
    <col min="11" max="16384" width="9.140625" style="18"/>
  </cols>
  <sheetData>
    <row r="1" spans="1:13" x14ac:dyDescent="0.25">
      <c r="A1" s="17" t="s">
        <v>2</v>
      </c>
      <c r="B1" s="4"/>
      <c r="C1" s="10"/>
      <c r="D1" s="5"/>
      <c r="E1" s="6"/>
      <c r="F1" s="6"/>
      <c r="G1" s="6"/>
      <c r="H1" s="6"/>
      <c r="I1" s="6"/>
      <c r="J1" s="6"/>
      <c r="K1" s="6"/>
      <c r="L1" s="6"/>
    </row>
    <row r="2" spans="1:13" s="21" customFormat="1" ht="15" customHeight="1" x14ac:dyDescent="0.25">
      <c r="A2" s="19" t="s">
        <v>1</v>
      </c>
      <c r="B2" s="20" t="s">
        <v>3</v>
      </c>
      <c r="C2" s="19" t="s">
        <v>0</v>
      </c>
      <c r="D2" s="5"/>
      <c r="E2" s="7"/>
      <c r="F2" s="7"/>
      <c r="G2" s="7"/>
      <c r="H2" s="7"/>
      <c r="I2" s="7"/>
      <c r="J2" s="7"/>
      <c r="K2" s="7"/>
      <c r="L2" s="7"/>
    </row>
    <row r="3" spans="1:13" s="21" customFormat="1" x14ac:dyDescent="0.25">
      <c r="A3" s="19"/>
      <c r="B3" s="20"/>
      <c r="C3" s="19"/>
      <c r="D3" s="12" t="s">
        <v>27</v>
      </c>
      <c r="E3" s="12"/>
      <c r="F3" s="12"/>
      <c r="G3" s="12"/>
      <c r="H3" s="12"/>
      <c r="I3" s="12"/>
      <c r="J3" s="12"/>
      <c r="K3" s="7"/>
      <c r="L3" s="7"/>
    </row>
    <row r="4" spans="1:13" s="21" customFormat="1" ht="15.75" customHeight="1" x14ac:dyDescent="0.25">
      <c r="A4" s="22"/>
      <c r="B4" s="23"/>
      <c r="C4" s="22"/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34</v>
      </c>
      <c r="K4" s="11" t="s">
        <v>35</v>
      </c>
      <c r="L4" s="5"/>
      <c r="M4" s="14"/>
    </row>
    <row r="5" spans="1:13" ht="15.75" customHeight="1" x14ac:dyDescent="0.25">
      <c r="A5" s="3">
        <v>59960</v>
      </c>
      <c r="B5" s="9" t="s">
        <v>16</v>
      </c>
      <c r="C5" s="24">
        <v>1696</v>
      </c>
      <c r="D5" s="25">
        <v>1</v>
      </c>
      <c r="E5" s="34">
        <v>1</v>
      </c>
      <c r="F5" s="34">
        <v>1</v>
      </c>
      <c r="G5" s="34">
        <v>1</v>
      </c>
      <c r="H5" s="36">
        <v>1</v>
      </c>
      <c r="I5" s="36">
        <v>1</v>
      </c>
      <c r="J5" s="37">
        <v>1</v>
      </c>
      <c r="K5" s="15">
        <f>SUM(D5:J5)</f>
        <v>7</v>
      </c>
      <c r="L5" s="5"/>
      <c r="M5" s="14"/>
    </row>
    <row r="6" spans="1:13" ht="15.75" customHeight="1" x14ac:dyDescent="0.25">
      <c r="A6" s="3">
        <v>53791</v>
      </c>
      <c r="B6" s="9" t="s">
        <v>15</v>
      </c>
      <c r="C6" s="24">
        <v>1672</v>
      </c>
      <c r="D6" s="26">
        <v>1</v>
      </c>
      <c r="E6" s="31">
        <v>1</v>
      </c>
      <c r="F6" s="31">
        <v>1</v>
      </c>
      <c r="G6" s="31">
        <v>1</v>
      </c>
      <c r="H6" s="38">
        <v>1</v>
      </c>
      <c r="I6" s="38">
        <v>1</v>
      </c>
      <c r="J6" s="39">
        <v>1</v>
      </c>
      <c r="K6" s="15">
        <f t="shared" ref="K6:K12" si="0">SUM(D6:J6)</f>
        <v>7</v>
      </c>
      <c r="L6" s="5"/>
      <c r="M6" s="14"/>
    </row>
    <row r="7" spans="1:13" ht="15.75" customHeight="1" x14ac:dyDescent="0.25">
      <c r="A7" s="3">
        <v>13096</v>
      </c>
      <c r="B7" s="9" t="s">
        <v>12</v>
      </c>
      <c r="C7" s="24">
        <v>1603</v>
      </c>
      <c r="D7" s="26">
        <v>1</v>
      </c>
      <c r="E7" s="31">
        <v>1</v>
      </c>
      <c r="F7" s="31">
        <v>1</v>
      </c>
      <c r="G7" s="31">
        <v>1</v>
      </c>
      <c r="H7" s="38">
        <v>1</v>
      </c>
      <c r="I7" s="38">
        <v>1</v>
      </c>
      <c r="J7" s="39">
        <v>1</v>
      </c>
      <c r="K7" s="15">
        <f t="shared" si="0"/>
        <v>7</v>
      </c>
      <c r="L7" s="5"/>
      <c r="M7" s="14"/>
    </row>
    <row r="8" spans="1:13" ht="15.75" customHeight="1" x14ac:dyDescent="0.25">
      <c r="A8" s="3">
        <v>16508</v>
      </c>
      <c r="B8" s="9" t="s">
        <v>14</v>
      </c>
      <c r="C8" s="24">
        <v>1531</v>
      </c>
      <c r="D8" s="26">
        <v>1</v>
      </c>
      <c r="E8" s="31">
        <v>1</v>
      </c>
      <c r="F8" s="31">
        <v>1</v>
      </c>
      <c r="G8" s="31">
        <v>1</v>
      </c>
      <c r="H8" s="40">
        <v>0.5</v>
      </c>
      <c r="I8" s="38">
        <v>0</v>
      </c>
      <c r="J8" s="39">
        <v>0</v>
      </c>
      <c r="K8" s="15">
        <f t="shared" si="0"/>
        <v>4.5</v>
      </c>
      <c r="L8" s="5"/>
      <c r="M8" s="14"/>
    </row>
    <row r="9" spans="1:13" ht="15.75" customHeight="1" x14ac:dyDescent="0.25">
      <c r="A9" s="3">
        <v>45543</v>
      </c>
      <c r="B9" s="9" t="s">
        <v>17</v>
      </c>
      <c r="C9" s="24">
        <v>1480</v>
      </c>
      <c r="D9" s="26">
        <v>1</v>
      </c>
      <c r="E9" s="31">
        <v>1</v>
      </c>
      <c r="F9" s="31">
        <v>1</v>
      </c>
      <c r="G9" s="31">
        <v>0</v>
      </c>
      <c r="H9" s="38">
        <v>1</v>
      </c>
      <c r="I9" s="38">
        <v>0</v>
      </c>
      <c r="J9" s="39">
        <v>1</v>
      </c>
      <c r="K9" s="15">
        <f t="shared" si="0"/>
        <v>5</v>
      </c>
      <c r="L9" s="5"/>
      <c r="M9" s="14"/>
    </row>
    <row r="10" spans="1:13" ht="15.75" customHeight="1" x14ac:dyDescent="0.25">
      <c r="A10" s="3">
        <v>78701</v>
      </c>
      <c r="B10" s="9" t="s">
        <v>11</v>
      </c>
      <c r="C10" s="24">
        <v>1405</v>
      </c>
      <c r="D10" s="26">
        <v>0</v>
      </c>
      <c r="E10" s="31">
        <v>0</v>
      </c>
      <c r="F10" s="31">
        <v>0</v>
      </c>
      <c r="G10" s="31">
        <v>1</v>
      </c>
      <c r="H10" s="40">
        <v>0.5</v>
      </c>
      <c r="I10" s="38">
        <v>0</v>
      </c>
      <c r="J10" s="39">
        <v>1</v>
      </c>
      <c r="K10" s="15">
        <f t="shared" si="0"/>
        <v>2.5</v>
      </c>
      <c r="L10" s="5"/>
      <c r="M10" s="14"/>
    </row>
    <row r="11" spans="1:13" ht="15.75" customHeight="1" thickBot="1" x14ac:dyDescent="0.3">
      <c r="A11" s="3">
        <v>17292</v>
      </c>
      <c r="B11" s="9" t="s">
        <v>13</v>
      </c>
      <c r="C11" s="24">
        <v>1337</v>
      </c>
      <c r="D11" s="27">
        <v>1</v>
      </c>
      <c r="E11" s="35">
        <v>0</v>
      </c>
      <c r="F11" s="35">
        <v>0</v>
      </c>
      <c r="G11" s="35">
        <v>0</v>
      </c>
      <c r="H11" s="41">
        <v>0</v>
      </c>
      <c r="I11" s="41">
        <v>0</v>
      </c>
      <c r="J11" s="42">
        <v>1</v>
      </c>
      <c r="K11" s="15">
        <f t="shared" si="0"/>
        <v>2</v>
      </c>
      <c r="L11" s="5"/>
      <c r="M11" s="14"/>
    </row>
    <row r="12" spans="1:13" ht="15.75" customHeight="1" thickBot="1" x14ac:dyDescent="0.3">
      <c r="A12" s="8"/>
      <c r="B12" s="6"/>
      <c r="C12" s="11" t="s">
        <v>35</v>
      </c>
      <c r="D12" s="15">
        <f>SUM(D5:D11)</f>
        <v>6</v>
      </c>
      <c r="E12" s="15">
        <f>SUM(E5:E11)</f>
        <v>5</v>
      </c>
      <c r="F12" s="15">
        <f>SUM(F5:F11)</f>
        <v>5</v>
      </c>
      <c r="G12" s="15">
        <f t="shared" ref="G12:I12" si="1">SUM(G5:G11)</f>
        <v>5</v>
      </c>
      <c r="H12" s="15">
        <f t="shared" si="1"/>
        <v>5</v>
      </c>
      <c r="I12" s="15">
        <f t="shared" si="1"/>
        <v>3</v>
      </c>
      <c r="J12" s="15">
        <f t="shared" ref="J12" si="2">SUM(J5:J11)</f>
        <v>6</v>
      </c>
      <c r="K12" s="16">
        <f t="shared" si="0"/>
        <v>35</v>
      </c>
      <c r="L12" s="6"/>
    </row>
    <row r="13" spans="1:13" x14ac:dyDescent="0.25">
      <c r="A13" s="8"/>
      <c r="B13" s="6"/>
      <c r="C13" s="5"/>
      <c r="D13" s="5"/>
      <c r="E13" s="6"/>
      <c r="F13" s="6"/>
      <c r="G13" s="6"/>
      <c r="H13" s="6"/>
      <c r="I13" s="6"/>
      <c r="J13" s="6"/>
      <c r="K13" s="6"/>
      <c r="L13" s="6"/>
    </row>
    <row r="14" spans="1:13" x14ac:dyDescent="0.25">
      <c r="A14" s="28" t="s">
        <v>18</v>
      </c>
      <c r="B14" s="12"/>
      <c r="C14" s="12"/>
      <c r="D14" s="5"/>
      <c r="E14" s="6"/>
      <c r="F14" s="6"/>
      <c r="G14" s="6"/>
      <c r="H14" s="6"/>
      <c r="I14" s="6"/>
      <c r="J14" s="6"/>
      <c r="K14" s="6"/>
      <c r="L14" s="6"/>
    </row>
    <row r="15" spans="1:13" x14ac:dyDescent="0.25">
      <c r="A15" s="19" t="s">
        <v>1</v>
      </c>
      <c r="B15" s="20" t="s">
        <v>3</v>
      </c>
      <c r="C15" s="19" t="s">
        <v>0</v>
      </c>
      <c r="D15" s="5"/>
      <c r="E15" s="6"/>
      <c r="F15" s="6"/>
      <c r="G15" s="6"/>
      <c r="H15" s="6"/>
      <c r="I15" s="6"/>
      <c r="J15" s="6"/>
      <c r="K15" s="6"/>
      <c r="L15" s="6"/>
    </row>
    <row r="16" spans="1:13" x14ac:dyDescent="0.25">
      <c r="A16" s="19"/>
      <c r="B16" s="20"/>
      <c r="C16" s="19"/>
      <c r="D16" s="12" t="s">
        <v>27</v>
      </c>
      <c r="E16" s="12"/>
      <c r="F16" s="12"/>
      <c r="G16" s="12"/>
      <c r="H16" s="12"/>
      <c r="I16" s="12"/>
      <c r="J16" s="12"/>
      <c r="K16" s="7"/>
      <c r="L16" s="6"/>
    </row>
    <row r="17" spans="1:12" x14ac:dyDescent="0.25">
      <c r="A17" s="22"/>
      <c r="B17" s="23"/>
      <c r="C17" s="22"/>
      <c r="D17" s="5" t="s">
        <v>28</v>
      </c>
      <c r="E17" s="5" t="s">
        <v>29</v>
      </c>
      <c r="F17" s="5" t="s">
        <v>30</v>
      </c>
      <c r="G17" s="5" t="s">
        <v>31</v>
      </c>
      <c r="H17" s="5" t="s">
        <v>32</v>
      </c>
      <c r="I17" s="5" t="s">
        <v>33</v>
      </c>
      <c r="J17" s="5" t="s">
        <v>34</v>
      </c>
      <c r="K17" s="11" t="s">
        <v>35</v>
      </c>
      <c r="L17" s="6"/>
    </row>
    <row r="18" spans="1:12" x14ac:dyDescent="0.25">
      <c r="A18" s="29">
        <v>7499657</v>
      </c>
      <c r="B18" s="30" t="s">
        <v>4</v>
      </c>
      <c r="C18" s="31">
        <v>1666</v>
      </c>
      <c r="D18" s="25">
        <v>0</v>
      </c>
      <c r="E18" s="34">
        <v>1</v>
      </c>
      <c r="F18" s="34">
        <v>1</v>
      </c>
      <c r="G18" s="34">
        <v>1</v>
      </c>
      <c r="H18" s="43">
        <v>0.5</v>
      </c>
      <c r="I18" s="34">
        <v>0</v>
      </c>
      <c r="J18" s="44">
        <v>0</v>
      </c>
      <c r="K18" s="15">
        <f>SUM(D18:J18)</f>
        <v>3.5</v>
      </c>
      <c r="L18" s="6"/>
    </row>
    <row r="19" spans="1:12" x14ac:dyDescent="0.25">
      <c r="A19" s="29">
        <v>8658144</v>
      </c>
      <c r="B19" s="30" t="s">
        <v>9</v>
      </c>
      <c r="C19" s="31">
        <v>1527</v>
      </c>
      <c r="D19" s="26">
        <v>0</v>
      </c>
      <c r="E19" s="31">
        <v>0</v>
      </c>
      <c r="F19" s="31">
        <v>1</v>
      </c>
      <c r="G19" s="31">
        <v>0</v>
      </c>
      <c r="H19" s="31">
        <v>0</v>
      </c>
      <c r="I19" s="31">
        <v>1</v>
      </c>
      <c r="J19" s="45">
        <v>0</v>
      </c>
      <c r="K19" s="15">
        <f t="shared" ref="K19:K25" si="3">SUM(D19:J19)</f>
        <v>2</v>
      </c>
      <c r="L19" s="6"/>
    </row>
    <row r="20" spans="1:12" x14ac:dyDescent="0.25">
      <c r="A20" s="29">
        <v>7681586</v>
      </c>
      <c r="B20" s="30" t="s">
        <v>10</v>
      </c>
      <c r="C20" s="31">
        <v>1524</v>
      </c>
      <c r="D20" s="26">
        <v>0</v>
      </c>
      <c r="E20" s="31">
        <v>0</v>
      </c>
      <c r="F20" s="31">
        <v>0</v>
      </c>
      <c r="G20" s="31">
        <v>1</v>
      </c>
      <c r="H20" s="40">
        <v>0.5</v>
      </c>
      <c r="I20" s="31">
        <v>1</v>
      </c>
      <c r="J20" s="45">
        <v>1</v>
      </c>
      <c r="K20" s="15">
        <f t="shared" si="3"/>
        <v>3.5</v>
      </c>
      <c r="L20" s="6"/>
    </row>
    <row r="21" spans="1:12" x14ac:dyDescent="0.25">
      <c r="A21" s="29">
        <v>7681608</v>
      </c>
      <c r="B21" s="30" t="s">
        <v>7</v>
      </c>
      <c r="C21" s="31">
        <v>1481</v>
      </c>
      <c r="D21" s="26">
        <v>0</v>
      </c>
      <c r="E21" s="31">
        <v>0</v>
      </c>
      <c r="F21" s="31">
        <v>0</v>
      </c>
      <c r="G21" s="31">
        <v>0</v>
      </c>
      <c r="H21" s="31">
        <v>1</v>
      </c>
      <c r="I21" s="31">
        <v>1</v>
      </c>
      <c r="J21" s="45">
        <v>0</v>
      </c>
      <c r="K21" s="15">
        <f t="shared" si="3"/>
        <v>2</v>
      </c>
      <c r="L21" s="6"/>
    </row>
    <row r="22" spans="1:12" x14ac:dyDescent="0.25">
      <c r="A22" s="29">
        <v>8076332</v>
      </c>
      <c r="B22" s="30" t="s">
        <v>8</v>
      </c>
      <c r="C22" s="31">
        <v>1205</v>
      </c>
      <c r="D22" s="26">
        <v>0</v>
      </c>
      <c r="E22" s="31">
        <v>0</v>
      </c>
      <c r="F22" s="31">
        <v>0</v>
      </c>
      <c r="G22" s="31">
        <v>0</v>
      </c>
      <c r="H22" s="31">
        <v>0</v>
      </c>
      <c r="I22" s="31">
        <v>1</v>
      </c>
      <c r="J22" s="45">
        <v>0</v>
      </c>
      <c r="K22" s="15">
        <f t="shared" si="3"/>
        <v>1</v>
      </c>
      <c r="L22" s="6"/>
    </row>
    <row r="23" spans="1:12" x14ac:dyDescent="0.25">
      <c r="A23" s="32">
        <v>8476105</v>
      </c>
      <c r="B23" s="30" t="s">
        <v>6</v>
      </c>
      <c r="C23" s="31">
        <v>924</v>
      </c>
      <c r="D23" s="26">
        <v>1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45">
        <v>0</v>
      </c>
      <c r="K23" s="15">
        <f t="shared" si="3"/>
        <v>1</v>
      </c>
      <c r="L23" s="6"/>
    </row>
    <row r="24" spans="1:12" ht="15.75" thickBot="1" x14ac:dyDescent="0.3">
      <c r="A24" s="33"/>
      <c r="B24" s="30" t="s">
        <v>5</v>
      </c>
      <c r="C24" s="31"/>
      <c r="D24" s="27">
        <v>0</v>
      </c>
      <c r="E24" s="35">
        <v>1</v>
      </c>
      <c r="F24" s="35">
        <v>0</v>
      </c>
      <c r="G24" s="35">
        <v>0</v>
      </c>
      <c r="H24" s="35">
        <v>0</v>
      </c>
      <c r="I24" s="35">
        <v>0</v>
      </c>
      <c r="J24" s="46">
        <v>0</v>
      </c>
      <c r="K24" s="15">
        <f t="shared" si="3"/>
        <v>1</v>
      </c>
      <c r="L24" s="6"/>
    </row>
    <row r="25" spans="1:12" ht="15.75" thickBot="1" x14ac:dyDescent="0.3">
      <c r="A25" s="8"/>
      <c r="B25" s="6"/>
      <c r="C25" s="11" t="s">
        <v>35</v>
      </c>
      <c r="D25" s="15">
        <f>SUM(D18:D24)</f>
        <v>1</v>
      </c>
      <c r="E25" s="15">
        <f>SUM(E18:E24)</f>
        <v>2</v>
      </c>
      <c r="F25" s="15">
        <f>SUM(F18:F24)</f>
        <v>2</v>
      </c>
      <c r="G25" s="15">
        <f t="shared" ref="G25" si="4">SUM(G18:G24)</f>
        <v>2</v>
      </c>
      <c r="H25" s="15">
        <f t="shared" ref="H25" si="5">SUM(H18:H24)</f>
        <v>2</v>
      </c>
      <c r="I25" s="15">
        <f t="shared" ref="I25" si="6">SUM(I18:I24)</f>
        <v>4</v>
      </c>
      <c r="J25" s="15">
        <f t="shared" ref="J25" si="7">SUM(J18:J24)</f>
        <v>1</v>
      </c>
      <c r="K25" s="16">
        <f t="shared" si="3"/>
        <v>14</v>
      </c>
      <c r="L25" s="6"/>
    </row>
    <row r="26" spans="1:12" x14ac:dyDescent="0.25">
      <c r="A26" s="8"/>
      <c r="B26" s="6"/>
      <c r="C26" s="5"/>
      <c r="D26" s="5"/>
      <c r="E26" s="6"/>
      <c r="F26" s="6"/>
      <c r="G26" s="6"/>
      <c r="H26" s="6"/>
      <c r="I26" s="6"/>
      <c r="J26" s="6"/>
      <c r="K26" s="6"/>
      <c r="L26" s="6"/>
    </row>
  </sheetData>
  <sortState ref="A19:C25">
    <sortCondition descending="1" ref="C19:C25"/>
  </sortState>
  <mergeCells count="6">
    <mergeCell ref="A15:A16"/>
    <mergeCell ref="B15:B16"/>
    <mergeCell ref="C15:C16"/>
    <mergeCell ref="C2:C3"/>
    <mergeCell ref="B2:B3"/>
    <mergeCell ref="A2:A3"/>
  </mergeCells>
  <hyperlinks>
    <hyperlink ref="A10" r:id="rId1" display="https://www.frbe-kbsb.be/sites/manager/GestionJOUEURS/PM_Clubs.php"/>
    <hyperlink ref="A7" r:id="rId2" display="https://www.frbe-kbsb.be/sites/manager/GestionJOUEURS/PM_Clubs.php"/>
    <hyperlink ref="A11" r:id="rId3" display="https://www.frbe-kbsb.be/sites/manager/GestionJOUEURS/PM_Clubs.php"/>
    <hyperlink ref="A8" r:id="rId4" display="https://www.frbe-kbsb.be/sites/manager/GestionJOUEURS/PM_Clubs.php"/>
    <hyperlink ref="A6" r:id="rId5" display="https://www.frbe-kbsb.be/sites/manager/GestionJOUEURS/PM_Clubs.php"/>
    <hyperlink ref="A5" r:id="rId6" display="https://www.frbe-kbsb.be/sites/manager/GestionJOUEURS/PM_Clubs.php"/>
    <hyperlink ref="A9" r:id="rId7" display="https://www.frbe-kbsb.be/sites/manager/GestionJOUEURS/PM_Clubs.php"/>
  </hyperlinks>
  <pageMargins left="0.7" right="0.7" top="0.75" bottom="0.75" header="0.3" footer="0.3"/>
  <pageSetup paperSize="9" orientation="landscape" horizontalDpi="4294967293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K7" sqref="K7"/>
    </sheetView>
  </sheetViews>
  <sheetFormatPr defaultRowHeight="15" x14ac:dyDescent="0.25"/>
  <cols>
    <col min="1" max="1" width="22.28515625" customWidth="1"/>
    <col min="2" max="2" width="6.42578125" customWidth="1"/>
    <col min="3" max="3" width="4.7109375" customWidth="1"/>
    <col min="4" max="4" width="22.28515625" customWidth="1"/>
    <col min="5" max="5" width="6.42578125" customWidth="1"/>
    <col min="6" max="6" width="4.7109375" style="1" customWidth="1"/>
    <col min="7" max="7" width="4.7109375" customWidth="1"/>
    <col min="8" max="8" width="4.7109375" style="1" customWidth="1"/>
  </cols>
  <sheetData>
    <row r="1" spans="1:9" x14ac:dyDescent="0.25">
      <c r="A1" s="11" t="s">
        <v>20</v>
      </c>
      <c r="B1" s="12"/>
      <c r="C1" s="12"/>
      <c r="D1" s="13"/>
      <c r="E1" s="12"/>
      <c r="F1" s="11"/>
      <c r="G1" s="12"/>
      <c r="H1" s="11"/>
      <c r="I1" s="6"/>
    </row>
    <row r="2" spans="1:9" ht="15" customHeight="1" x14ac:dyDescent="0.25">
      <c r="A2" s="9" t="s">
        <v>16</v>
      </c>
      <c r="B2" s="24">
        <v>1696</v>
      </c>
      <c r="C2" s="5" t="s">
        <v>19</v>
      </c>
      <c r="D2" s="30" t="s">
        <v>4</v>
      </c>
      <c r="E2" s="31">
        <v>1666</v>
      </c>
      <c r="F2" s="5">
        <f>Ploegen!D5</f>
        <v>1</v>
      </c>
      <c r="G2" s="5" t="s">
        <v>19</v>
      </c>
      <c r="H2" s="5">
        <f>Ploegen!D18</f>
        <v>0</v>
      </c>
      <c r="I2" s="6"/>
    </row>
    <row r="3" spans="1:9" ht="15" customHeight="1" x14ac:dyDescent="0.25">
      <c r="A3" s="9" t="s">
        <v>15</v>
      </c>
      <c r="B3" s="24">
        <v>1672</v>
      </c>
      <c r="C3" s="5" t="s">
        <v>19</v>
      </c>
      <c r="D3" s="30" t="s">
        <v>9</v>
      </c>
      <c r="E3" s="31">
        <v>1527</v>
      </c>
      <c r="F3" s="5">
        <f>Ploegen!D6</f>
        <v>1</v>
      </c>
      <c r="G3" s="5" t="s">
        <v>19</v>
      </c>
      <c r="H3" s="5">
        <f>Ploegen!D19</f>
        <v>0</v>
      </c>
      <c r="I3" s="6"/>
    </row>
    <row r="4" spans="1:9" ht="15" customHeight="1" x14ac:dyDescent="0.25">
      <c r="A4" s="9" t="s">
        <v>12</v>
      </c>
      <c r="B4" s="24">
        <v>1603</v>
      </c>
      <c r="C4" s="5" t="s">
        <v>19</v>
      </c>
      <c r="D4" s="30" t="s">
        <v>10</v>
      </c>
      <c r="E4" s="31">
        <v>1524</v>
      </c>
      <c r="F4" s="5">
        <f>Ploegen!D7</f>
        <v>1</v>
      </c>
      <c r="G4" s="5" t="s">
        <v>19</v>
      </c>
      <c r="H4" s="5">
        <f>Ploegen!D20</f>
        <v>0</v>
      </c>
      <c r="I4" s="6"/>
    </row>
    <row r="5" spans="1:9" ht="15" customHeight="1" x14ac:dyDescent="0.25">
      <c r="A5" s="9" t="s">
        <v>14</v>
      </c>
      <c r="B5" s="24">
        <v>1531</v>
      </c>
      <c r="C5" s="5" t="s">
        <v>19</v>
      </c>
      <c r="D5" s="30" t="s">
        <v>7</v>
      </c>
      <c r="E5" s="31">
        <v>1481</v>
      </c>
      <c r="F5" s="5">
        <f>Ploegen!D8</f>
        <v>1</v>
      </c>
      <c r="G5" s="5" t="s">
        <v>19</v>
      </c>
      <c r="H5" s="5">
        <f>Ploegen!D21</f>
        <v>0</v>
      </c>
      <c r="I5" s="6"/>
    </row>
    <row r="6" spans="1:9" ht="15" customHeight="1" x14ac:dyDescent="0.25">
      <c r="A6" s="9" t="s">
        <v>17</v>
      </c>
      <c r="B6" s="24">
        <v>1480</v>
      </c>
      <c r="C6" s="5" t="s">
        <v>19</v>
      </c>
      <c r="D6" s="30" t="s">
        <v>8</v>
      </c>
      <c r="E6" s="31">
        <v>1205</v>
      </c>
      <c r="F6" s="5">
        <f>Ploegen!D9</f>
        <v>1</v>
      </c>
      <c r="G6" s="5" t="s">
        <v>19</v>
      </c>
      <c r="H6" s="5">
        <f>Ploegen!D22</f>
        <v>0</v>
      </c>
      <c r="I6" s="6"/>
    </row>
    <row r="7" spans="1:9" ht="15" customHeight="1" x14ac:dyDescent="0.25">
      <c r="A7" s="9" t="s">
        <v>11</v>
      </c>
      <c r="B7" s="24">
        <v>1405</v>
      </c>
      <c r="C7" s="5" t="s">
        <v>19</v>
      </c>
      <c r="D7" s="30" t="s">
        <v>6</v>
      </c>
      <c r="E7" s="31">
        <v>924</v>
      </c>
      <c r="F7" s="5">
        <f>Ploegen!D10</f>
        <v>0</v>
      </c>
      <c r="G7" s="5" t="s">
        <v>19</v>
      </c>
      <c r="H7" s="5">
        <f>Ploegen!D23</f>
        <v>1</v>
      </c>
      <c r="I7" s="6"/>
    </row>
    <row r="8" spans="1:9" ht="15" customHeight="1" x14ac:dyDescent="0.25">
      <c r="A8" s="9" t="s">
        <v>13</v>
      </c>
      <c r="B8" s="24">
        <v>1337</v>
      </c>
      <c r="C8" s="5" t="s">
        <v>19</v>
      </c>
      <c r="D8" s="30" t="s">
        <v>5</v>
      </c>
      <c r="E8" s="31"/>
      <c r="F8" s="5">
        <f>Ploegen!D11</f>
        <v>1</v>
      </c>
      <c r="G8" s="5" t="s">
        <v>19</v>
      </c>
      <c r="H8" s="5">
        <f>Ploegen!D24</f>
        <v>0</v>
      </c>
      <c r="I8" s="6"/>
    </row>
    <row r="9" spans="1:9" ht="15" customHeight="1" x14ac:dyDescent="0.25">
      <c r="A9" s="6"/>
      <c r="B9" s="6"/>
      <c r="C9" s="6"/>
      <c r="D9" s="6"/>
      <c r="E9" s="6"/>
      <c r="F9" s="5"/>
      <c r="G9" s="6"/>
      <c r="H9" s="5"/>
      <c r="I9" s="6"/>
    </row>
    <row r="10" spans="1:9" ht="15" customHeight="1" x14ac:dyDescent="0.25">
      <c r="A10" s="48" t="s">
        <v>21</v>
      </c>
      <c r="B10" s="6"/>
      <c r="C10" s="6"/>
      <c r="D10" s="6"/>
      <c r="E10" s="6"/>
      <c r="F10" s="5"/>
      <c r="G10" s="6"/>
      <c r="H10" s="5"/>
      <c r="I10" s="6"/>
    </row>
    <row r="11" spans="1:9" ht="15" customHeight="1" x14ac:dyDescent="0.25">
      <c r="A11" s="30" t="s">
        <v>4</v>
      </c>
      <c r="B11" s="31">
        <v>1666</v>
      </c>
      <c r="C11" s="5" t="s">
        <v>19</v>
      </c>
      <c r="D11" s="9" t="s">
        <v>13</v>
      </c>
      <c r="E11" s="24">
        <v>1337</v>
      </c>
      <c r="F11" s="5">
        <f>Ploegen!E18</f>
        <v>1</v>
      </c>
      <c r="G11" s="5" t="s">
        <v>19</v>
      </c>
      <c r="H11" s="5">
        <f>Ploegen!E11</f>
        <v>0</v>
      </c>
      <c r="I11" s="6"/>
    </row>
    <row r="12" spans="1:9" ht="15" customHeight="1" x14ac:dyDescent="0.25">
      <c r="A12" s="30" t="s">
        <v>9</v>
      </c>
      <c r="B12" s="31">
        <v>1527</v>
      </c>
      <c r="C12" s="5" t="s">
        <v>19</v>
      </c>
      <c r="D12" s="9" t="s">
        <v>16</v>
      </c>
      <c r="E12" s="24">
        <v>1696</v>
      </c>
      <c r="F12" s="5">
        <f>Ploegen!E19</f>
        <v>0</v>
      </c>
      <c r="G12" s="5" t="s">
        <v>19</v>
      </c>
      <c r="H12" s="5">
        <f>Ploegen!E5</f>
        <v>1</v>
      </c>
      <c r="I12" s="6"/>
    </row>
    <row r="13" spans="1:9" ht="15" customHeight="1" x14ac:dyDescent="0.25">
      <c r="A13" s="30" t="s">
        <v>10</v>
      </c>
      <c r="B13" s="31">
        <v>1524</v>
      </c>
      <c r="C13" s="5" t="s">
        <v>19</v>
      </c>
      <c r="D13" s="9" t="s">
        <v>15</v>
      </c>
      <c r="E13" s="24">
        <v>1672</v>
      </c>
      <c r="F13" s="5">
        <f>Ploegen!E20</f>
        <v>0</v>
      </c>
      <c r="G13" s="5" t="s">
        <v>19</v>
      </c>
      <c r="H13" s="5">
        <f>Ploegen!E6</f>
        <v>1</v>
      </c>
      <c r="I13" s="6"/>
    </row>
    <row r="14" spans="1:9" ht="15" customHeight="1" x14ac:dyDescent="0.25">
      <c r="A14" s="30" t="s">
        <v>7</v>
      </c>
      <c r="B14" s="31">
        <v>1481</v>
      </c>
      <c r="C14" s="5" t="s">
        <v>19</v>
      </c>
      <c r="D14" s="9" t="s">
        <v>12</v>
      </c>
      <c r="E14" s="24">
        <v>1603</v>
      </c>
      <c r="F14" s="5">
        <f>Ploegen!E21</f>
        <v>0</v>
      </c>
      <c r="G14" s="5" t="s">
        <v>19</v>
      </c>
      <c r="H14" s="5">
        <f>Ploegen!E7</f>
        <v>1</v>
      </c>
      <c r="I14" s="6"/>
    </row>
    <row r="15" spans="1:9" ht="15" customHeight="1" x14ac:dyDescent="0.25">
      <c r="A15" s="30" t="s">
        <v>8</v>
      </c>
      <c r="B15" s="31">
        <v>1205</v>
      </c>
      <c r="C15" s="5" t="s">
        <v>19</v>
      </c>
      <c r="D15" s="9" t="s">
        <v>14</v>
      </c>
      <c r="E15" s="24">
        <v>1531</v>
      </c>
      <c r="F15" s="5">
        <f>Ploegen!E22</f>
        <v>0</v>
      </c>
      <c r="G15" s="5" t="s">
        <v>19</v>
      </c>
      <c r="H15" s="5">
        <f>Ploegen!E8</f>
        <v>1</v>
      </c>
      <c r="I15" s="6"/>
    </row>
    <row r="16" spans="1:9" ht="15" customHeight="1" x14ac:dyDescent="0.25">
      <c r="A16" s="30" t="s">
        <v>6</v>
      </c>
      <c r="B16" s="31">
        <v>924</v>
      </c>
      <c r="C16" s="5" t="s">
        <v>19</v>
      </c>
      <c r="D16" s="9" t="s">
        <v>17</v>
      </c>
      <c r="E16" s="24">
        <v>1480</v>
      </c>
      <c r="F16" s="5">
        <f>Ploegen!E23</f>
        <v>0</v>
      </c>
      <c r="G16" s="5" t="s">
        <v>19</v>
      </c>
      <c r="H16" s="5">
        <f>Ploegen!E9</f>
        <v>1</v>
      </c>
      <c r="I16" s="6"/>
    </row>
    <row r="17" spans="1:9" ht="15" customHeight="1" x14ac:dyDescent="0.25">
      <c r="A17" s="30" t="s">
        <v>5</v>
      </c>
      <c r="B17" s="31"/>
      <c r="C17" s="5" t="s">
        <v>19</v>
      </c>
      <c r="D17" s="9" t="s">
        <v>11</v>
      </c>
      <c r="E17" s="24">
        <v>1405</v>
      </c>
      <c r="F17" s="5">
        <f>Ploegen!E24</f>
        <v>1</v>
      </c>
      <c r="G17" s="5" t="s">
        <v>19</v>
      </c>
      <c r="H17" s="5">
        <f>Ploegen!E10</f>
        <v>0</v>
      </c>
      <c r="I17" s="6"/>
    </row>
    <row r="18" spans="1:9" ht="15" customHeight="1" x14ac:dyDescent="0.25">
      <c r="A18" s="6"/>
      <c r="B18" s="6"/>
      <c r="C18" s="6"/>
      <c r="D18" s="6"/>
      <c r="E18" s="6"/>
      <c r="F18" s="5"/>
      <c r="G18" s="6"/>
      <c r="H18" s="5"/>
      <c r="I18" s="6"/>
    </row>
    <row r="19" spans="1:9" x14ac:dyDescent="0.25">
      <c r="A19" s="11" t="s">
        <v>22</v>
      </c>
      <c r="B19" s="12"/>
      <c r="C19" s="12"/>
      <c r="D19" s="12"/>
      <c r="E19" s="12"/>
      <c r="F19" s="11"/>
      <c r="G19" s="12"/>
      <c r="H19" s="11"/>
      <c r="I19" s="6"/>
    </row>
    <row r="20" spans="1:9" x14ac:dyDescent="0.25">
      <c r="A20" s="9" t="s">
        <v>11</v>
      </c>
      <c r="B20" s="24">
        <v>1405</v>
      </c>
      <c r="C20" s="5" t="s">
        <v>19</v>
      </c>
      <c r="D20" s="30" t="s">
        <v>4</v>
      </c>
      <c r="E20" s="31">
        <v>1666</v>
      </c>
      <c r="F20" s="5">
        <f>Ploegen!F10</f>
        <v>0</v>
      </c>
      <c r="G20" s="5" t="s">
        <v>19</v>
      </c>
      <c r="H20" s="5">
        <f>Ploegen!F18</f>
        <v>1</v>
      </c>
      <c r="I20" s="6"/>
    </row>
    <row r="21" spans="1:9" x14ac:dyDescent="0.25">
      <c r="A21" s="9" t="s">
        <v>13</v>
      </c>
      <c r="B21" s="24">
        <v>1337</v>
      </c>
      <c r="C21" s="5" t="s">
        <v>19</v>
      </c>
      <c r="D21" s="30" t="s">
        <v>9</v>
      </c>
      <c r="E21" s="31">
        <v>1527</v>
      </c>
      <c r="F21" s="5">
        <f>Ploegen!F11</f>
        <v>0</v>
      </c>
      <c r="G21" s="5" t="s">
        <v>19</v>
      </c>
      <c r="H21" s="5">
        <f>Ploegen!F19</f>
        <v>1</v>
      </c>
      <c r="I21" s="6"/>
    </row>
    <row r="22" spans="1:9" x14ac:dyDescent="0.25">
      <c r="A22" s="9" t="s">
        <v>16</v>
      </c>
      <c r="B22" s="24">
        <v>1696</v>
      </c>
      <c r="C22" s="5" t="s">
        <v>19</v>
      </c>
      <c r="D22" s="30" t="s">
        <v>10</v>
      </c>
      <c r="E22" s="31">
        <v>1524</v>
      </c>
      <c r="F22" s="5">
        <f>Ploegen!F5</f>
        <v>1</v>
      </c>
      <c r="G22" s="5" t="s">
        <v>19</v>
      </c>
      <c r="H22" s="5">
        <f>Ploegen!F20</f>
        <v>0</v>
      </c>
      <c r="I22" s="6"/>
    </row>
    <row r="23" spans="1:9" x14ac:dyDescent="0.25">
      <c r="A23" s="9" t="s">
        <v>15</v>
      </c>
      <c r="B23" s="24">
        <v>1672</v>
      </c>
      <c r="C23" s="5" t="s">
        <v>19</v>
      </c>
      <c r="D23" s="30" t="s">
        <v>7</v>
      </c>
      <c r="E23" s="31">
        <v>1481</v>
      </c>
      <c r="F23" s="5">
        <f>Ploegen!F6</f>
        <v>1</v>
      </c>
      <c r="G23" s="5" t="s">
        <v>19</v>
      </c>
      <c r="H23" s="5">
        <f>Ploegen!F21</f>
        <v>0</v>
      </c>
      <c r="I23" s="6"/>
    </row>
    <row r="24" spans="1:9" x14ac:dyDescent="0.25">
      <c r="A24" s="9" t="s">
        <v>12</v>
      </c>
      <c r="B24" s="24">
        <v>1603</v>
      </c>
      <c r="C24" s="5" t="s">
        <v>19</v>
      </c>
      <c r="D24" s="30" t="s">
        <v>8</v>
      </c>
      <c r="E24" s="31">
        <v>1205</v>
      </c>
      <c r="F24" s="5">
        <f>Ploegen!F7</f>
        <v>1</v>
      </c>
      <c r="G24" s="5" t="s">
        <v>19</v>
      </c>
      <c r="H24" s="5">
        <f>Ploegen!F22</f>
        <v>0</v>
      </c>
      <c r="I24" s="6"/>
    </row>
    <row r="25" spans="1:9" ht="15.75" customHeight="1" x14ac:dyDescent="0.25">
      <c r="A25" s="9" t="s">
        <v>14</v>
      </c>
      <c r="B25" s="24">
        <v>1531</v>
      </c>
      <c r="C25" s="5" t="s">
        <v>19</v>
      </c>
      <c r="D25" s="30" t="s">
        <v>6</v>
      </c>
      <c r="E25" s="31">
        <v>924</v>
      </c>
      <c r="F25" s="5">
        <f>Ploegen!F8</f>
        <v>1</v>
      </c>
      <c r="G25" s="5" t="s">
        <v>19</v>
      </c>
      <c r="H25" s="5">
        <f>Ploegen!E23</f>
        <v>0</v>
      </c>
      <c r="I25" s="6"/>
    </row>
    <row r="26" spans="1:9" x14ac:dyDescent="0.25">
      <c r="A26" s="9" t="s">
        <v>17</v>
      </c>
      <c r="B26" s="24">
        <v>1480</v>
      </c>
      <c r="C26" s="5" t="s">
        <v>19</v>
      </c>
      <c r="D26" s="30" t="s">
        <v>5</v>
      </c>
      <c r="E26" s="31"/>
      <c r="F26" s="5">
        <f>Ploegen!F9</f>
        <v>1</v>
      </c>
      <c r="G26" s="5" t="s">
        <v>19</v>
      </c>
      <c r="H26" s="5">
        <f>Ploegen!F24</f>
        <v>0</v>
      </c>
      <c r="I26" s="6"/>
    </row>
    <row r="27" spans="1:9" x14ac:dyDescent="0.25">
      <c r="A27" s="6"/>
      <c r="B27" s="6"/>
      <c r="C27" s="5"/>
      <c r="D27" s="6"/>
      <c r="E27" s="6"/>
      <c r="F27" s="5"/>
      <c r="G27" s="5"/>
      <c r="H27" s="5"/>
      <c r="I27" s="6"/>
    </row>
    <row r="28" spans="1:9" x14ac:dyDescent="0.25">
      <c r="A28" s="11" t="s">
        <v>23</v>
      </c>
      <c r="B28" s="6"/>
      <c r="C28" s="5"/>
      <c r="D28" s="6"/>
      <c r="E28" s="6"/>
      <c r="F28" s="5"/>
      <c r="G28" s="5"/>
      <c r="H28" s="5"/>
      <c r="I28" s="6"/>
    </row>
    <row r="29" spans="1:9" x14ac:dyDescent="0.25">
      <c r="A29" s="30" t="s">
        <v>4</v>
      </c>
      <c r="B29" s="31">
        <v>1666</v>
      </c>
      <c r="C29" s="5" t="s">
        <v>19</v>
      </c>
      <c r="D29" s="9" t="s">
        <v>17</v>
      </c>
      <c r="E29" s="24">
        <v>1480</v>
      </c>
      <c r="F29" s="5">
        <f>Ploegen!G18</f>
        <v>1</v>
      </c>
      <c r="G29" s="5" t="s">
        <v>19</v>
      </c>
      <c r="H29" s="5">
        <f>Ploegen!G9</f>
        <v>0</v>
      </c>
      <c r="I29" s="6"/>
    </row>
    <row r="30" spans="1:9" x14ac:dyDescent="0.25">
      <c r="A30" s="30" t="s">
        <v>9</v>
      </c>
      <c r="B30" s="31">
        <v>1527</v>
      </c>
      <c r="C30" s="5" t="s">
        <v>19</v>
      </c>
      <c r="D30" s="9" t="s">
        <v>11</v>
      </c>
      <c r="E30" s="24">
        <v>1405</v>
      </c>
      <c r="F30" s="5">
        <f>Ploegen!G19</f>
        <v>0</v>
      </c>
      <c r="G30" s="5" t="s">
        <v>19</v>
      </c>
      <c r="H30" s="5">
        <f>Ploegen!G10</f>
        <v>1</v>
      </c>
      <c r="I30" s="6"/>
    </row>
    <row r="31" spans="1:9" x14ac:dyDescent="0.25">
      <c r="A31" s="30" t="s">
        <v>10</v>
      </c>
      <c r="B31" s="31">
        <v>1524</v>
      </c>
      <c r="C31" s="5" t="s">
        <v>19</v>
      </c>
      <c r="D31" s="9" t="s">
        <v>13</v>
      </c>
      <c r="E31" s="24">
        <v>1337</v>
      </c>
      <c r="F31" s="5">
        <f>Ploegen!G19</f>
        <v>0</v>
      </c>
      <c r="G31" s="5" t="s">
        <v>19</v>
      </c>
      <c r="H31" s="5">
        <f>Ploegen!G11</f>
        <v>0</v>
      </c>
      <c r="I31" s="6"/>
    </row>
    <row r="32" spans="1:9" x14ac:dyDescent="0.25">
      <c r="A32" s="30" t="s">
        <v>7</v>
      </c>
      <c r="B32" s="31">
        <v>1481</v>
      </c>
      <c r="C32" s="5" t="s">
        <v>19</v>
      </c>
      <c r="D32" s="9" t="s">
        <v>16</v>
      </c>
      <c r="E32" s="24">
        <v>1696</v>
      </c>
      <c r="F32" s="5">
        <f>Ploegen!G21</f>
        <v>0</v>
      </c>
      <c r="G32" s="5" t="s">
        <v>19</v>
      </c>
      <c r="H32" s="5">
        <f>Ploegen!G5</f>
        <v>1</v>
      </c>
      <c r="I32" s="6"/>
    </row>
    <row r="33" spans="1:9" x14ac:dyDescent="0.25">
      <c r="A33" s="30" t="s">
        <v>8</v>
      </c>
      <c r="B33" s="31">
        <v>1205</v>
      </c>
      <c r="C33" s="5" t="s">
        <v>19</v>
      </c>
      <c r="D33" s="9" t="s">
        <v>15</v>
      </c>
      <c r="E33" s="24">
        <v>1672</v>
      </c>
      <c r="F33" s="5">
        <f>Ploegen!G22</f>
        <v>0</v>
      </c>
      <c r="G33" s="5" t="s">
        <v>19</v>
      </c>
      <c r="H33" s="5">
        <f>Ploegen!G6</f>
        <v>1</v>
      </c>
      <c r="I33" s="6"/>
    </row>
    <row r="34" spans="1:9" x14ac:dyDescent="0.25">
      <c r="A34" s="30" t="s">
        <v>6</v>
      </c>
      <c r="B34" s="31">
        <v>924</v>
      </c>
      <c r="C34" s="5" t="s">
        <v>19</v>
      </c>
      <c r="D34" s="9" t="s">
        <v>12</v>
      </c>
      <c r="E34" s="24">
        <v>1603</v>
      </c>
      <c r="F34" s="5">
        <f>Ploegen!G23</f>
        <v>0</v>
      </c>
      <c r="G34" s="5" t="s">
        <v>19</v>
      </c>
      <c r="H34" s="5">
        <f>Ploegen!G7</f>
        <v>1</v>
      </c>
      <c r="I34" s="6"/>
    </row>
    <row r="35" spans="1:9" x14ac:dyDescent="0.25">
      <c r="A35" s="30" t="s">
        <v>5</v>
      </c>
      <c r="B35" s="31"/>
      <c r="C35" s="5" t="s">
        <v>19</v>
      </c>
      <c r="D35" s="9" t="s">
        <v>14</v>
      </c>
      <c r="E35" s="24">
        <v>1531</v>
      </c>
      <c r="F35" s="5"/>
      <c r="G35" s="5" t="s">
        <v>19</v>
      </c>
      <c r="H35" s="5">
        <f>Ploegen!G8</f>
        <v>1</v>
      </c>
      <c r="I35" s="6"/>
    </row>
    <row r="36" spans="1:9" x14ac:dyDescent="0.25">
      <c r="A36" s="6"/>
      <c r="B36" s="6"/>
      <c r="C36" s="5"/>
      <c r="D36" s="6"/>
      <c r="E36" s="6"/>
      <c r="F36" s="5"/>
      <c r="G36" s="5"/>
      <c r="H36" s="5"/>
      <c r="I36" s="6"/>
    </row>
    <row r="37" spans="1:9" x14ac:dyDescent="0.25">
      <c r="A37" s="11" t="s">
        <v>24</v>
      </c>
      <c r="B37" s="6"/>
      <c r="C37" s="5"/>
      <c r="D37" s="6"/>
      <c r="E37" s="6"/>
      <c r="F37" s="5"/>
      <c r="G37" s="5"/>
      <c r="H37" s="5"/>
      <c r="I37" s="6"/>
    </row>
    <row r="38" spans="1:9" x14ac:dyDescent="0.25">
      <c r="A38" s="9" t="s">
        <v>14</v>
      </c>
      <c r="B38" s="24">
        <v>1531</v>
      </c>
      <c r="C38" s="5" t="s">
        <v>19</v>
      </c>
      <c r="D38" s="30" t="s">
        <v>4</v>
      </c>
      <c r="E38" s="31">
        <v>1666</v>
      </c>
      <c r="F38" s="5">
        <f>Ploegen!H8</f>
        <v>0.5</v>
      </c>
      <c r="G38" s="5" t="s">
        <v>19</v>
      </c>
      <c r="H38" s="5">
        <f>Ploegen!H18</f>
        <v>0.5</v>
      </c>
      <c r="I38" s="6"/>
    </row>
    <row r="39" spans="1:9" x14ac:dyDescent="0.25">
      <c r="A39" s="9" t="s">
        <v>17</v>
      </c>
      <c r="B39" s="24">
        <v>1480</v>
      </c>
      <c r="C39" s="5" t="s">
        <v>19</v>
      </c>
      <c r="D39" s="30" t="s">
        <v>9</v>
      </c>
      <c r="E39" s="31">
        <v>1527</v>
      </c>
      <c r="F39" s="47">
        <f>Ploegen!H9</f>
        <v>1</v>
      </c>
      <c r="G39" s="5" t="s">
        <v>19</v>
      </c>
      <c r="H39" s="5">
        <f>Ploegen!H19</f>
        <v>0</v>
      </c>
      <c r="I39" s="6"/>
    </row>
    <row r="40" spans="1:9" x14ac:dyDescent="0.25">
      <c r="A40" s="9" t="s">
        <v>11</v>
      </c>
      <c r="B40" s="24">
        <v>1405</v>
      </c>
      <c r="C40" s="5" t="s">
        <v>19</v>
      </c>
      <c r="D40" s="30" t="s">
        <v>10</v>
      </c>
      <c r="E40" s="31">
        <v>1524</v>
      </c>
      <c r="F40" s="5">
        <f>Ploegen!H10</f>
        <v>0.5</v>
      </c>
      <c r="G40" s="5" t="s">
        <v>19</v>
      </c>
      <c r="H40" s="5">
        <f>Ploegen!H20</f>
        <v>0.5</v>
      </c>
      <c r="I40" s="6"/>
    </row>
    <row r="41" spans="1:9" x14ac:dyDescent="0.25">
      <c r="A41" s="9" t="s">
        <v>13</v>
      </c>
      <c r="B41" s="24">
        <v>1337</v>
      </c>
      <c r="C41" s="5" t="s">
        <v>19</v>
      </c>
      <c r="D41" s="30" t="s">
        <v>7</v>
      </c>
      <c r="E41" s="31">
        <v>1481</v>
      </c>
      <c r="F41" s="47">
        <f>Ploegen!H11</f>
        <v>0</v>
      </c>
      <c r="G41" s="5" t="s">
        <v>19</v>
      </c>
      <c r="H41" s="5">
        <f>Ploegen!H21</f>
        <v>1</v>
      </c>
      <c r="I41" s="6"/>
    </row>
    <row r="42" spans="1:9" x14ac:dyDescent="0.25">
      <c r="A42" s="9" t="s">
        <v>16</v>
      </c>
      <c r="B42" s="24">
        <v>1696</v>
      </c>
      <c r="C42" s="5" t="s">
        <v>19</v>
      </c>
      <c r="D42" s="30" t="s">
        <v>8</v>
      </c>
      <c r="E42" s="31">
        <v>1205</v>
      </c>
      <c r="F42" s="47">
        <f>Ploegen!H5</f>
        <v>1</v>
      </c>
      <c r="G42" s="5" t="s">
        <v>19</v>
      </c>
      <c r="H42" s="5">
        <f>Ploegen!H22</f>
        <v>0</v>
      </c>
      <c r="I42" s="6"/>
    </row>
    <row r="43" spans="1:9" x14ac:dyDescent="0.25">
      <c r="A43" s="9" t="s">
        <v>15</v>
      </c>
      <c r="B43" s="24">
        <v>1672</v>
      </c>
      <c r="C43" s="5" t="s">
        <v>19</v>
      </c>
      <c r="D43" s="30" t="s">
        <v>6</v>
      </c>
      <c r="E43" s="31">
        <v>924</v>
      </c>
      <c r="F43" s="47">
        <f>Ploegen!H6</f>
        <v>1</v>
      </c>
      <c r="G43" s="5" t="s">
        <v>19</v>
      </c>
      <c r="H43" s="5">
        <f>Ploegen!H23</f>
        <v>0</v>
      </c>
      <c r="I43" s="6"/>
    </row>
    <row r="44" spans="1:9" x14ac:dyDescent="0.25">
      <c r="A44" s="9" t="s">
        <v>12</v>
      </c>
      <c r="B44" s="24">
        <v>1603</v>
      </c>
      <c r="C44" s="5" t="s">
        <v>19</v>
      </c>
      <c r="D44" s="30" t="s">
        <v>5</v>
      </c>
      <c r="E44" s="31"/>
      <c r="F44" s="47">
        <f>Ploegen!H7</f>
        <v>1</v>
      </c>
      <c r="G44" s="5" t="s">
        <v>19</v>
      </c>
      <c r="H44" s="5">
        <f>Ploegen!H24</f>
        <v>0</v>
      </c>
      <c r="I44" s="6"/>
    </row>
    <row r="45" spans="1:9" x14ac:dyDescent="0.25">
      <c r="A45" s="6"/>
      <c r="B45" s="6"/>
      <c r="C45" s="5"/>
      <c r="D45" s="6"/>
      <c r="E45" s="6"/>
      <c r="F45" s="5"/>
      <c r="G45" s="5"/>
      <c r="H45" s="5"/>
      <c r="I45" s="6"/>
    </row>
    <row r="46" spans="1:9" x14ac:dyDescent="0.25">
      <c r="A46" s="11" t="s">
        <v>25</v>
      </c>
      <c r="B46" s="6"/>
      <c r="C46" s="5"/>
      <c r="D46" s="6"/>
      <c r="E46" s="6"/>
      <c r="F46" s="5"/>
      <c r="G46" s="5"/>
      <c r="H46" s="5"/>
      <c r="I46" s="6"/>
    </row>
    <row r="47" spans="1:9" x14ac:dyDescent="0.25">
      <c r="A47" s="30" t="s">
        <v>4</v>
      </c>
      <c r="B47" s="31">
        <v>1666</v>
      </c>
      <c r="C47" s="5" t="s">
        <v>19</v>
      </c>
      <c r="D47" s="9" t="s">
        <v>12</v>
      </c>
      <c r="E47" s="24">
        <v>1603</v>
      </c>
      <c r="F47" s="5">
        <f>Ploegen!I18</f>
        <v>0</v>
      </c>
      <c r="G47" s="5" t="s">
        <v>19</v>
      </c>
      <c r="H47" s="47">
        <f>Ploegen!I7</f>
        <v>1</v>
      </c>
      <c r="I47" s="6"/>
    </row>
    <row r="48" spans="1:9" x14ac:dyDescent="0.25">
      <c r="A48" s="30" t="s">
        <v>9</v>
      </c>
      <c r="B48" s="31">
        <v>1527</v>
      </c>
      <c r="C48" s="5" t="s">
        <v>19</v>
      </c>
      <c r="D48" s="9" t="s">
        <v>14</v>
      </c>
      <c r="E48" s="24">
        <v>1531</v>
      </c>
      <c r="F48" s="5">
        <f>Ploegen!I19</f>
        <v>1</v>
      </c>
      <c r="G48" s="5" t="s">
        <v>19</v>
      </c>
      <c r="H48" s="47">
        <f>Ploegen!I8</f>
        <v>0</v>
      </c>
      <c r="I48" s="6"/>
    </row>
    <row r="49" spans="1:9" x14ac:dyDescent="0.25">
      <c r="A49" s="30" t="s">
        <v>10</v>
      </c>
      <c r="B49" s="31">
        <v>1524</v>
      </c>
      <c r="C49" s="5" t="s">
        <v>19</v>
      </c>
      <c r="D49" s="9" t="s">
        <v>17</v>
      </c>
      <c r="E49" s="24">
        <v>1480</v>
      </c>
      <c r="F49" s="5">
        <f>Ploegen!I20</f>
        <v>1</v>
      </c>
      <c r="G49" s="5" t="s">
        <v>19</v>
      </c>
      <c r="H49" s="47">
        <f>Ploegen!I9</f>
        <v>0</v>
      </c>
      <c r="I49" s="6"/>
    </row>
    <row r="50" spans="1:9" x14ac:dyDescent="0.25">
      <c r="A50" s="30" t="s">
        <v>7</v>
      </c>
      <c r="B50" s="31">
        <v>1481</v>
      </c>
      <c r="C50" s="5" t="s">
        <v>19</v>
      </c>
      <c r="D50" s="9" t="s">
        <v>11</v>
      </c>
      <c r="E50" s="24">
        <v>1405</v>
      </c>
      <c r="F50" s="5">
        <f>Ploegen!I21</f>
        <v>1</v>
      </c>
      <c r="G50" s="5" t="s">
        <v>19</v>
      </c>
      <c r="H50" s="47">
        <f>Ploegen!I10</f>
        <v>0</v>
      </c>
      <c r="I50" s="6"/>
    </row>
    <row r="51" spans="1:9" x14ac:dyDescent="0.25">
      <c r="A51" s="30" t="s">
        <v>8</v>
      </c>
      <c r="B51" s="31">
        <v>1205</v>
      </c>
      <c r="C51" s="5" t="s">
        <v>19</v>
      </c>
      <c r="D51" s="9" t="s">
        <v>13</v>
      </c>
      <c r="E51" s="24">
        <v>1337</v>
      </c>
      <c r="F51" s="5">
        <f>Ploegen!I22</f>
        <v>1</v>
      </c>
      <c r="G51" s="5" t="s">
        <v>19</v>
      </c>
      <c r="H51" s="47">
        <f>Ploegen!I11</f>
        <v>0</v>
      </c>
      <c r="I51" s="6"/>
    </row>
    <row r="52" spans="1:9" x14ac:dyDescent="0.25">
      <c r="A52" s="30" t="s">
        <v>6</v>
      </c>
      <c r="B52" s="31">
        <v>924</v>
      </c>
      <c r="C52" s="5" t="s">
        <v>19</v>
      </c>
      <c r="D52" s="9" t="s">
        <v>16</v>
      </c>
      <c r="E52" s="24">
        <v>1696</v>
      </c>
      <c r="F52" s="5">
        <f>Ploegen!I23</f>
        <v>0</v>
      </c>
      <c r="G52" s="5" t="s">
        <v>19</v>
      </c>
      <c r="H52" s="47">
        <f>Ploegen!I5</f>
        <v>1</v>
      </c>
      <c r="I52" s="6"/>
    </row>
    <row r="53" spans="1:9" x14ac:dyDescent="0.25">
      <c r="A53" s="30" t="s">
        <v>5</v>
      </c>
      <c r="B53" s="31"/>
      <c r="C53" s="5" t="s">
        <v>19</v>
      </c>
      <c r="D53" s="9" t="s">
        <v>15</v>
      </c>
      <c r="E53" s="24">
        <v>1672</v>
      </c>
      <c r="F53" s="47">
        <f>Ploegen!I11</f>
        <v>0</v>
      </c>
      <c r="G53" s="5" t="s">
        <v>19</v>
      </c>
      <c r="H53" s="47">
        <f>Ploegen!I6</f>
        <v>1</v>
      </c>
      <c r="I53" s="6"/>
    </row>
    <row r="54" spans="1:9" x14ac:dyDescent="0.25">
      <c r="A54" s="6"/>
      <c r="B54" s="6"/>
      <c r="C54" s="5"/>
      <c r="D54" s="6"/>
      <c r="E54" s="6"/>
      <c r="F54" s="5"/>
      <c r="G54" s="5"/>
      <c r="H54" s="5"/>
      <c r="I54" s="6"/>
    </row>
    <row r="55" spans="1:9" x14ac:dyDescent="0.25">
      <c r="A55" s="11" t="s">
        <v>26</v>
      </c>
      <c r="B55" s="6"/>
      <c r="C55" s="5"/>
      <c r="D55" s="6"/>
      <c r="E55" s="6"/>
      <c r="F55" s="5"/>
      <c r="G55" s="5"/>
      <c r="H55" s="5"/>
      <c r="I55" s="6"/>
    </row>
    <row r="56" spans="1:9" x14ac:dyDescent="0.25">
      <c r="A56" s="9" t="s">
        <v>15</v>
      </c>
      <c r="B56" s="24">
        <v>1672</v>
      </c>
      <c r="C56" s="5" t="s">
        <v>19</v>
      </c>
      <c r="D56" s="30" t="s">
        <v>4</v>
      </c>
      <c r="E56" s="31">
        <v>1666</v>
      </c>
      <c r="F56" s="47">
        <f>Ploegen!J6</f>
        <v>1</v>
      </c>
      <c r="G56" s="5" t="s">
        <v>19</v>
      </c>
      <c r="H56" s="5">
        <f>Ploegen!J18</f>
        <v>0</v>
      </c>
      <c r="I56" s="6"/>
    </row>
    <row r="57" spans="1:9" x14ac:dyDescent="0.25">
      <c r="A57" s="9" t="s">
        <v>12</v>
      </c>
      <c r="B57" s="24">
        <v>1603</v>
      </c>
      <c r="C57" s="5" t="s">
        <v>19</v>
      </c>
      <c r="D57" s="30" t="s">
        <v>9</v>
      </c>
      <c r="E57" s="31">
        <v>1527</v>
      </c>
      <c r="F57" s="47">
        <f>Ploegen!J7</f>
        <v>1</v>
      </c>
      <c r="G57" s="5" t="s">
        <v>19</v>
      </c>
      <c r="H57" s="5">
        <f>Ploegen!J19</f>
        <v>0</v>
      </c>
      <c r="I57" s="6"/>
    </row>
    <row r="58" spans="1:9" x14ac:dyDescent="0.25">
      <c r="A58" s="9" t="s">
        <v>14</v>
      </c>
      <c r="B58" s="24">
        <v>1531</v>
      </c>
      <c r="C58" s="5" t="s">
        <v>19</v>
      </c>
      <c r="D58" s="30" t="s">
        <v>10</v>
      </c>
      <c r="E58" s="31">
        <v>1524</v>
      </c>
      <c r="F58" s="47">
        <f>Ploegen!J8</f>
        <v>0</v>
      </c>
      <c r="G58" s="5" t="s">
        <v>19</v>
      </c>
      <c r="H58" s="5">
        <f>Ploegen!J20</f>
        <v>1</v>
      </c>
      <c r="I58" s="6"/>
    </row>
    <row r="59" spans="1:9" x14ac:dyDescent="0.25">
      <c r="A59" s="9" t="s">
        <v>17</v>
      </c>
      <c r="B59" s="24">
        <v>1480</v>
      </c>
      <c r="C59" s="5" t="s">
        <v>19</v>
      </c>
      <c r="D59" s="30" t="s">
        <v>7</v>
      </c>
      <c r="E59" s="31">
        <v>1481</v>
      </c>
      <c r="F59" s="47">
        <f>Ploegen!J9</f>
        <v>1</v>
      </c>
      <c r="G59" s="5" t="s">
        <v>19</v>
      </c>
      <c r="H59" s="5">
        <f>Ploegen!J21</f>
        <v>0</v>
      </c>
      <c r="I59" s="6"/>
    </row>
    <row r="60" spans="1:9" x14ac:dyDescent="0.25">
      <c r="A60" s="9" t="s">
        <v>11</v>
      </c>
      <c r="B60" s="24">
        <v>1405</v>
      </c>
      <c r="C60" s="5" t="s">
        <v>19</v>
      </c>
      <c r="D60" s="30" t="s">
        <v>8</v>
      </c>
      <c r="E60" s="31">
        <v>1205</v>
      </c>
      <c r="F60" s="47">
        <f>Ploegen!J10</f>
        <v>1</v>
      </c>
      <c r="G60" s="5" t="s">
        <v>19</v>
      </c>
      <c r="H60" s="5">
        <f>Ploegen!J22</f>
        <v>0</v>
      </c>
      <c r="I60" s="6"/>
    </row>
    <row r="61" spans="1:9" x14ac:dyDescent="0.25">
      <c r="A61" s="9" t="s">
        <v>13</v>
      </c>
      <c r="B61" s="24">
        <v>1337</v>
      </c>
      <c r="C61" s="5" t="s">
        <v>19</v>
      </c>
      <c r="D61" s="30" t="s">
        <v>6</v>
      </c>
      <c r="E61" s="31">
        <v>924</v>
      </c>
      <c r="F61" s="47">
        <f>Ploegen!J11</f>
        <v>1</v>
      </c>
      <c r="G61" s="5" t="s">
        <v>19</v>
      </c>
      <c r="H61" s="5">
        <f>Ploegen!J23</f>
        <v>0</v>
      </c>
      <c r="I61" s="6"/>
    </row>
    <row r="62" spans="1:9" x14ac:dyDescent="0.25">
      <c r="A62" s="9" t="s">
        <v>16</v>
      </c>
      <c r="B62" s="24">
        <v>1696</v>
      </c>
      <c r="C62" s="5" t="s">
        <v>19</v>
      </c>
      <c r="D62" s="30" t="s">
        <v>5</v>
      </c>
      <c r="E62" s="31"/>
      <c r="F62" s="47">
        <f>Ploegen!J5</f>
        <v>1</v>
      </c>
      <c r="G62" s="5" t="s">
        <v>19</v>
      </c>
      <c r="H62" s="5">
        <f>Ploegen!J24</f>
        <v>0</v>
      </c>
      <c r="I62" s="6"/>
    </row>
    <row r="63" spans="1:9" x14ac:dyDescent="0.25">
      <c r="A63" s="6"/>
      <c r="B63" s="6"/>
      <c r="C63" s="6"/>
      <c r="D63" s="6"/>
      <c r="E63" s="6"/>
      <c r="F63" s="5"/>
      <c r="G63" s="6"/>
      <c r="H63" s="5"/>
      <c r="I63" s="6"/>
    </row>
  </sheetData>
  <pageMargins left="0.7" right="0.7" top="0.75" bottom="0.75" header="0.3" footer="0.3"/>
  <pageSetup paperSize="9" orientation="portrait" horizontalDpi="4294967293" verticalDpi="0" r:id="rId1"/>
  <rowBreaks count="1" manualBreakCount="1">
    <brk id="35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Ploegen</vt:lpstr>
      <vt:lpstr>Rondes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cp:lastPrinted>2019-05-24T15:39:31Z</cp:lastPrinted>
  <dcterms:created xsi:type="dcterms:W3CDTF">2019-05-24T09:11:41Z</dcterms:created>
  <dcterms:modified xsi:type="dcterms:W3CDTF">2019-05-25T22:53:04Z</dcterms:modified>
</cp:coreProperties>
</file>